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_OSTATNI\Zrizeni EOV_Olomouc_1etapa\Realizace\"/>
    </mc:Choice>
  </mc:AlternateContent>
  <bookViews>
    <workbookView xWindow="0" yWindow="0" windowWidth="28800" windowHeight="11820"/>
  </bookViews>
  <sheets>
    <sheet name="Rekapitulace" sheetId="9" r:id="rId1"/>
    <sheet name="Všeobecné položky" sheetId="8" r:id="rId2"/>
  </sheets>
  <calcPr calcId="162913"/>
</workbook>
</file>

<file path=xl/calcChain.xml><?xml version="1.0" encoding="utf-8"?>
<calcChain xmlns="http://schemas.openxmlformats.org/spreadsheetml/2006/main">
  <c r="E12" i="9" l="1"/>
  <c r="E11" i="9" l="1"/>
  <c r="E32" i="8" l="1"/>
  <c r="E28" i="8"/>
  <c r="E24" i="8" l="1"/>
  <c r="E36" i="8" s="1"/>
  <c r="E18" i="8"/>
  <c r="E14" i="8"/>
  <c r="E10" i="8"/>
  <c r="E22" i="8" l="1"/>
  <c r="E2" i="8" l="1"/>
  <c r="E19" i="9" s="1"/>
  <c r="E8" i="9" s="1"/>
</calcChain>
</file>

<file path=xl/sharedStrings.xml><?xml version="1.0" encoding="utf-8"?>
<sst xmlns="http://schemas.openxmlformats.org/spreadsheetml/2006/main" count="84" uniqueCount="62">
  <si>
    <t>STAVEBNÍ ČÁST</t>
  </si>
  <si>
    <t>Množství</t>
  </si>
  <si>
    <t>SO 98-98</t>
  </si>
  <si>
    <t>Stavba:</t>
  </si>
  <si>
    <t>CELKEM:</t>
  </si>
  <si>
    <t>SO/PS:</t>
  </si>
  <si>
    <t/>
  </si>
  <si>
    <t>Stupeň dokumentace:</t>
  </si>
  <si>
    <t>ISPROFIN:</t>
  </si>
  <si>
    <t>Majetek:</t>
  </si>
  <si>
    <t>SŽ</t>
  </si>
  <si>
    <t>Označení (S-kód):</t>
  </si>
  <si>
    <t>Správa železnic, státní organizace</t>
  </si>
  <si>
    <t>Poř. číslo</t>
  </si>
  <si>
    <t>Název položky/dílu</t>
  </si>
  <si>
    <t>Cena</t>
  </si>
  <si>
    <t>Jednotková</t>
  </si>
  <si>
    <t>Celkem</t>
  </si>
  <si>
    <t>Díl:</t>
  </si>
  <si>
    <t>Dokumentace stavby</t>
  </si>
  <si>
    <t>v předepsaném rozsahu a počtu dle VTP a ZTP</t>
  </si>
  <si>
    <t>Součet</t>
  </si>
  <si>
    <t>Ostatní</t>
  </si>
  <si>
    <t>Osvědčení o bezpečnosti před uvedením do provozu</t>
  </si>
  <si>
    <t>Stádium 3</t>
  </si>
  <si>
    <t>Investor:</t>
  </si>
  <si>
    <t>Zástupce investora:</t>
  </si>
  <si>
    <t>Rozdělení majetku</t>
  </si>
  <si>
    <t>Stavební správa východ, Nerudova 773/1, 779 00 Olomouc</t>
  </si>
  <si>
    <t>VŠEOBECNÝ OBJEKT</t>
  </si>
  <si>
    <t>Celkem [Kč]</t>
  </si>
  <si>
    <t>Číslo SO a PS</t>
  </si>
  <si>
    <t>SO 98-98 Všeobecný objekt</t>
  </si>
  <si>
    <t>Náklady SO a PS</t>
  </si>
  <si>
    <t>Členění SO a PS</t>
  </si>
  <si>
    <t>Název stavebního objektu a provozního souboru</t>
  </si>
  <si>
    <t>Náklady na realizaci SO a PS</t>
  </si>
  <si>
    <t xml:space="preserve">                                                                               </t>
  </si>
  <si>
    <t xml:space="preserve">Osvědčení o shodě notifikovanou osobou </t>
  </si>
  <si>
    <t>Dokumentace skutečného provedení stavby, geodetická část</t>
  </si>
  <si>
    <t>Dokumentace skutečného provedení stavby, technická část</t>
  </si>
  <si>
    <t>Dokumentace skutečného provedení stavby, dokladová část</t>
  </si>
  <si>
    <t>Zajištění exkurze na stavbě</t>
  </si>
  <si>
    <t>Zřízení EOV v obvodu OŘ Olomouc, 1.etapa</t>
  </si>
  <si>
    <t>S622000070</t>
  </si>
  <si>
    <t>5713510014</t>
  </si>
  <si>
    <t>D.1.2</t>
  </si>
  <si>
    <t>PS 34-02-91</t>
  </si>
  <si>
    <t>Žst. Vrbátky, dálkový dohled EOV a osvětlení</t>
  </si>
  <si>
    <t>D2.3.4</t>
  </si>
  <si>
    <t>SO 34-84-01</t>
  </si>
  <si>
    <t>Žst. Vrbátky, EOV</t>
  </si>
  <si>
    <t>SO 42-84-01</t>
  </si>
  <si>
    <t>Žst. Domašov nad Bystřicí, EOV</t>
  </si>
  <si>
    <t>SO 57-84-01</t>
  </si>
  <si>
    <t>Žst. Žulová, EOV</t>
  </si>
  <si>
    <t>D.2.3.6</t>
  </si>
  <si>
    <t>SO 34-86-01</t>
  </si>
  <si>
    <t>D.2.3.4</t>
  </si>
  <si>
    <t>TECHNOLOGICKÁ ČÁST</t>
  </si>
  <si>
    <t>Žst. Vrbátky, rozvody nn a osvětlení</t>
  </si>
  <si>
    <t>Rekapitulace ceny díla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</si>
</sst>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0"/>
    <numFmt numFmtId="166" formatCode="#,##0.00\ &quot;Kč&quot;"/>
  </numFmts>
  <fonts count="56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Verdana"/>
      <family val="2"/>
      <charset val="238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6"/>
      <name val="Arial"/>
      <family val="2"/>
      <charset val="238"/>
    </font>
    <font>
      <sz val="11"/>
      <color indexed="46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46"/>
      <name val="Calibri"/>
      <family val="2"/>
      <charset val="238"/>
    </font>
    <font>
      <b/>
      <sz val="15"/>
      <color indexed="62"/>
      <name val="Calibri"/>
      <family val="2"/>
      <charset val="238"/>
    </font>
    <font>
      <b/>
      <sz val="13"/>
      <color indexed="62"/>
      <name val="Calibri"/>
      <family val="2"/>
      <charset val="238"/>
    </font>
    <font>
      <b/>
      <sz val="11"/>
      <color indexed="62"/>
      <name val="Calibri"/>
      <family val="2"/>
      <charset val="238"/>
    </font>
    <font>
      <b/>
      <sz val="18"/>
      <color indexed="62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 CE"/>
      <charset val="238"/>
    </font>
    <font>
      <b/>
      <i/>
      <sz val="11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 CE"/>
      <charset val="238"/>
    </font>
    <font>
      <sz val="10"/>
      <color rgb="FFFF0000"/>
      <name val="Arial CE"/>
      <charset val="238"/>
    </font>
  </fonts>
  <fills count="2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</fills>
  <borders count="9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85">
    <xf numFmtId="0" fontId="0" fillId="0" borderId="0"/>
    <xf numFmtId="0" fontId="10" fillId="0" borderId="0"/>
    <xf numFmtId="44" fontId="10" fillId="0" borderId="0" applyFont="0" applyFill="0" applyBorder="0" applyAlignment="0" applyProtection="0"/>
    <xf numFmtId="0" fontId="3" fillId="0" borderId="0"/>
    <xf numFmtId="0" fontId="4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0" fontId="10" fillId="0" borderId="0"/>
    <xf numFmtId="0" fontId="10" fillId="0" borderId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44" fontId="5" fillId="0" borderId="0" applyFont="0" applyFill="0" applyBorder="0" applyAlignment="0" applyProtection="0"/>
    <xf numFmtId="0" fontId="5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44" fontId="11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9" fontId="2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4" fontId="5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0" fontId="13" fillId="0" borderId="0"/>
    <xf numFmtId="164" fontId="1" fillId="0" borderId="0" applyFont="0" applyFill="0" applyBorder="0" applyAlignment="0" applyProtection="0"/>
    <xf numFmtId="0" fontId="12" fillId="0" borderId="0"/>
    <xf numFmtId="164" fontId="1" fillId="0" borderId="0" applyFont="0" applyFill="0" applyBorder="0" applyAlignment="0" applyProtection="0"/>
    <xf numFmtId="0" fontId="13" fillId="0" borderId="0"/>
    <xf numFmtId="0" fontId="13" fillId="0" borderId="0"/>
    <xf numFmtId="0" fontId="13" fillId="0" borderId="0"/>
    <xf numFmtId="0" fontId="13" fillId="0" borderId="0"/>
    <xf numFmtId="0" fontId="28" fillId="0" borderId="0"/>
    <xf numFmtId="164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0" borderId="0" applyNumberFormat="0" applyBorder="0" applyAlignment="0" applyProtection="0"/>
    <xf numFmtId="0" fontId="32" fillId="13" borderId="0" applyNumberFormat="0" applyBorder="0" applyAlignment="0" applyProtection="0"/>
    <xf numFmtId="0" fontId="32" fillId="11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4" borderId="0" applyNumberFormat="0" applyBorder="0" applyAlignment="0" applyProtection="0"/>
    <xf numFmtId="0" fontId="32" fillId="17" borderId="0" applyNumberFormat="0" applyBorder="0" applyAlignment="0" applyProtection="0"/>
    <xf numFmtId="0" fontId="32" fillId="11" borderId="0" applyNumberFormat="0" applyBorder="0" applyAlignment="0" applyProtection="0"/>
    <xf numFmtId="0" fontId="34" fillId="18" borderId="0" applyNumberFormat="0" applyBorder="0" applyAlignment="0" applyProtection="0"/>
    <xf numFmtId="0" fontId="34" fillId="15" borderId="0" applyNumberFormat="0" applyBorder="0" applyAlignment="0" applyProtection="0"/>
    <xf numFmtId="0" fontId="34" fillId="16" borderId="0" applyNumberFormat="0" applyBorder="0" applyAlignment="0" applyProtection="0"/>
    <xf numFmtId="0" fontId="34" fillId="14" borderId="0" applyNumberFormat="0" applyBorder="0" applyAlignment="0" applyProtection="0"/>
    <xf numFmtId="0" fontId="34" fillId="18" borderId="0" applyNumberFormat="0" applyBorder="0" applyAlignment="0" applyProtection="0"/>
    <xf numFmtId="0" fontId="34" fillId="11" borderId="0" applyNumberFormat="0" applyBorder="0" applyAlignment="0" applyProtection="0"/>
    <xf numFmtId="0" fontId="35" fillId="0" borderId="35" applyNumberFormat="0" applyFill="0" applyAlignment="0" applyProtection="0"/>
    <xf numFmtId="164" fontId="5" fillId="0" borderId="0" applyFont="0" applyFill="0" applyBorder="0" applyAlignment="0" applyProtection="0"/>
    <xf numFmtId="0" fontId="36" fillId="19" borderId="0" applyNumberFormat="0" applyBorder="0" applyAlignment="0" applyProtection="0"/>
    <xf numFmtId="0" fontId="37" fillId="20" borderId="36" applyNumberFormat="0" applyAlignment="0" applyProtection="0"/>
    <xf numFmtId="0" fontId="38" fillId="0" borderId="37" applyNumberFormat="0" applyFill="0" applyAlignment="0" applyProtection="0"/>
    <xf numFmtId="0" fontId="39" fillId="0" borderId="38" applyNumberFormat="0" applyFill="0" applyAlignment="0" applyProtection="0"/>
    <xf numFmtId="0" fontId="40" fillId="0" borderId="39" applyNumberFormat="0" applyFill="0" applyAlignment="0" applyProtection="0"/>
    <xf numFmtId="0" fontId="40" fillId="0" borderId="0" applyNumberFormat="0" applyFill="0" applyBorder="0" applyAlignment="0" applyProtection="0"/>
    <xf numFmtId="0" fontId="41" fillId="0" borderId="0" applyNumberFormat="0" applyFill="0" applyBorder="0" applyAlignment="0" applyProtection="0"/>
    <xf numFmtId="0" fontId="42" fillId="16" borderId="0" applyNumberFormat="0" applyBorder="0" applyAlignment="0" applyProtection="0"/>
    <xf numFmtId="0" fontId="21" fillId="0" borderId="0"/>
    <xf numFmtId="0" fontId="29" fillId="0" borderId="0"/>
    <xf numFmtId="0" fontId="5" fillId="0" borderId="0"/>
    <xf numFmtId="0" fontId="5" fillId="0" borderId="0"/>
    <xf numFmtId="0" fontId="5" fillId="12" borderId="40" applyNumberFormat="0" applyFont="0" applyAlignment="0" applyProtection="0"/>
    <xf numFmtId="0" fontId="43" fillId="0" borderId="41" applyNumberFormat="0" applyFill="0" applyAlignment="0" applyProtection="0"/>
    <xf numFmtId="0" fontId="44" fillId="21" borderId="0" applyNumberFormat="0" applyBorder="0" applyAlignment="0" applyProtection="0"/>
    <xf numFmtId="0" fontId="45" fillId="0" borderId="0" applyNumberFormat="0" applyFill="0" applyBorder="0" applyAlignment="0" applyProtection="0"/>
    <xf numFmtId="0" fontId="46" fillId="11" borderId="42" applyNumberFormat="0" applyAlignment="0" applyProtection="0"/>
    <xf numFmtId="0" fontId="47" fillId="10" borderId="42" applyNumberFormat="0" applyAlignment="0" applyProtection="0"/>
    <xf numFmtId="0" fontId="48" fillId="10" borderId="43" applyNumberFormat="0" applyAlignment="0" applyProtection="0"/>
    <xf numFmtId="0" fontId="49" fillId="0" borderId="0" applyNumberFormat="0" applyFill="0" applyBorder="0" applyAlignment="0" applyProtection="0"/>
    <xf numFmtId="0" fontId="34" fillId="18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24" borderId="0" applyNumberFormat="0" applyBorder="0" applyAlignment="0" applyProtection="0"/>
    <xf numFmtId="0" fontId="34" fillId="18" borderId="0" applyNumberFormat="0" applyBorder="0" applyAlignment="0" applyProtection="0"/>
    <xf numFmtId="0" fontId="34" fillId="25" borderId="0" applyNumberFormat="0" applyBorder="0" applyAlignment="0" applyProtection="0"/>
    <xf numFmtId="0" fontId="5" fillId="0" borderId="0"/>
    <xf numFmtId="0" fontId="47" fillId="10" borderId="65" applyNumberFormat="0" applyAlignment="0" applyProtection="0"/>
    <xf numFmtId="0" fontId="48" fillId="10" borderId="66" applyNumberFormat="0" applyAlignment="0" applyProtection="0"/>
    <xf numFmtId="0" fontId="48" fillId="10" borderId="70" applyNumberFormat="0" applyAlignment="0" applyProtection="0"/>
    <xf numFmtId="0" fontId="47" fillId="10" borderId="60" applyNumberFormat="0" applyAlignment="0" applyProtection="0"/>
    <xf numFmtId="0" fontId="46" fillId="11" borderId="60" applyNumberFormat="0" applyAlignment="0" applyProtection="0"/>
    <xf numFmtId="0" fontId="5" fillId="12" borderId="59" applyNumberFormat="0" applyFont="0" applyAlignment="0" applyProtection="0"/>
    <xf numFmtId="0" fontId="5" fillId="12" borderId="68" applyNumberFormat="0" applyFont="0" applyAlignment="0" applyProtection="0"/>
    <xf numFmtId="0" fontId="35" fillId="0" borderId="63" applyNumberFormat="0" applyFill="0" applyAlignment="0" applyProtection="0"/>
    <xf numFmtId="0" fontId="35" fillId="0" borderId="52" applyNumberFormat="0" applyFill="0" applyAlignment="0" applyProtection="0"/>
    <xf numFmtId="0" fontId="40" fillId="0" borderId="53" applyNumberFormat="0" applyFill="0" applyAlignment="0" applyProtection="0"/>
    <xf numFmtId="0" fontId="35" fillId="0" borderId="67" applyNumberFormat="0" applyFill="0" applyAlignment="0" applyProtection="0"/>
    <xf numFmtId="0" fontId="35" fillId="0" borderId="58" applyNumberFormat="0" applyFill="0" applyAlignment="0" applyProtection="0"/>
    <xf numFmtId="0" fontId="5" fillId="12" borderId="64" applyNumberFormat="0" applyFont="0" applyAlignment="0" applyProtection="0"/>
    <xf numFmtId="0" fontId="46" fillId="11" borderId="65" applyNumberFormat="0" applyAlignment="0" applyProtection="0"/>
    <xf numFmtId="0" fontId="5" fillId="12" borderId="54" applyNumberFormat="0" applyFont="0" applyAlignment="0" applyProtection="0"/>
    <xf numFmtId="0" fontId="43" fillId="0" borderId="55" applyNumberFormat="0" applyFill="0" applyAlignment="0" applyProtection="0"/>
    <xf numFmtId="0" fontId="47" fillId="10" borderId="69" applyNumberFormat="0" applyAlignment="0" applyProtection="0"/>
    <xf numFmtId="0" fontId="46" fillId="11" borderId="69" applyNumberFormat="0" applyAlignment="0" applyProtection="0"/>
    <xf numFmtId="0" fontId="46" fillId="11" borderId="56" applyNumberFormat="0" applyAlignment="0" applyProtection="0"/>
    <xf numFmtId="0" fontId="47" fillId="10" borderId="56" applyNumberFormat="0" applyAlignment="0" applyProtection="0"/>
    <xf numFmtId="0" fontId="48" fillId="10" borderId="57" applyNumberFormat="0" applyAlignment="0" applyProtection="0"/>
    <xf numFmtId="0" fontId="5" fillId="0" borderId="0"/>
    <xf numFmtId="0" fontId="48" fillId="10" borderId="61" applyNumberFormat="0" applyAlignment="0" applyProtection="0"/>
    <xf numFmtId="0" fontId="5" fillId="0" borderId="0"/>
    <xf numFmtId="0" fontId="5" fillId="0" borderId="0"/>
    <xf numFmtId="0" fontId="5" fillId="0" borderId="0"/>
    <xf numFmtId="0" fontId="35" fillId="0" borderId="82" applyNumberFormat="0" applyFill="0" applyAlignment="0" applyProtection="0"/>
    <xf numFmtId="0" fontId="40" fillId="0" borderId="83" applyNumberFormat="0" applyFill="0" applyAlignment="0" applyProtection="0"/>
    <xf numFmtId="0" fontId="5" fillId="12" borderId="84" applyNumberFormat="0" applyFont="0" applyAlignment="0" applyProtection="0"/>
    <xf numFmtId="0" fontId="46" fillId="11" borderId="85" applyNumberFormat="0" applyAlignment="0" applyProtection="0"/>
    <xf numFmtId="0" fontId="47" fillId="10" borderId="85" applyNumberFormat="0" applyAlignment="0" applyProtection="0"/>
    <xf numFmtId="0" fontId="48" fillId="10" borderId="86" applyNumberFormat="0" applyAlignment="0" applyProtection="0"/>
  </cellStyleXfs>
  <cellXfs count="145">
    <xf numFmtId="0" fontId="0" fillId="0" borderId="0" xfId="0"/>
    <xf numFmtId="0" fontId="0" fillId="2" borderId="0" xfId="0" applyFill="1" applyBorder="1"/>
    <xf numFmtId="0" fontId="14" fillId="0" borderId="0" xfId="85" applyFont="1" applyAlignment="1" applyProtection="1">
      <alignment vertical="center"/>
      <protection hidden="1"/>
    </xf>
    <xf numFmtId="0" fontId="22" fillId="5" borderId="18" xfId="85" applyFont="1" applyFill="1" applyBorder="1" applyAlignment="1" applyProtection="1">
      <alignment horizontal="center" vertical="center"/>
      <protection locked="0"/>
    </xf>
    <xf numFmtId="0" fontId="22" fillId="5" borderId="18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  <protection locked="0"/>
    </xf>
    <xf numFmtId="0" fontId="22" fillId="6" borderId="18" xfId="85" applyFont="1" applyFill="1" applyBorder="1" applyAlignment="1" applyProtection="1">
      <alignment horizontal="center" vertical="center"/>
      <protection locked="0"/>
    </xf>
    <xf numFmtId="0" fontId="22" fillId="6" borderId="18" xfId="85" applyFont="1" applyFill="1" applyBorder="1" applyAlignment="1" applyProtection="1">
      <alignment horizontal="left" vertical="center"/>
      <protection locked="0"/>
    </xf>
    <xf numFmtId="0" fontId="14" fillId="0" borderId="0" xfId="85" applyFont="1" applyAlignment="1" applyProtection="1">
      <alignment vertical="center"/>
    </xf>
    <xf numFmtId="0" fontId="17" fillId="0" borderId="0" xfId="85" applyFont="1" applyAlignment="1" applyProtection="1">
      <alignment vertical="center" wrapText="1"/>
    </xf>
    <xf numFmtId="0" fontId="23" fillId="0" borderId="0" xfId="85" applyFont="1" applyAlignment="1" applyProtection="1">
      <alignment horizontal="center"/>
    </xf>
    <xf numFmtId="0" fontId="8" fillId="8" borderId="9" xfId="6" applyFont="1" applyFill="1" applyBorder="1" applyAlignment="1" applyProtection="1">
      <alignment horizontal="left" vertical="center"/>
    </xf>
    <xf numFmtId="0" fontId="24" fillId="4" borderId="72" xfId="85" applyFont="1" applyFill="1" applyBorder="1" applyAlignment="1" applyProtection="1">
      <alignment horizontal="center" vertical="center"/>
      <protection hidden="1"/>
    </xf>
    <xf numFmtId="0" fontId="24" fillId="4" borderId="75" xfId="85" applyFont="1" applyFill="1" applyBorder="1" applyAlignment="1" applyProtection="1">
      <alignment horizontal="center" vertical="center"/>
      <protection hidden="1"/>
    </xf>
    <xf numFmtId="0" fontId="18" fillId="3" borderId="17" xfId="85" applyFont="1" applyFill="1" applyBorder="1" applyAlignment="1" applyProtection="1">
      <alignment horizontal="left" vertical="center"/>
    </xf>
    <xf numFmtId="0" fontId="18" fillId="3" borderId="24" xfId="85" applyFont="1" applyFill="1" applyBorder="1" applyAlignment="1" applyProtection="1">
      <alignment horizontal="center" vertical="center"/>
    </xf>
    <xf numFmtId="0" fontId="20" fillId="7" borderId="22" xfId="85" applyFont="1" applyFill="1" applyBorder="1" applyAlignment="1" applyProtection="1">
      <alignment vertical="center"/>
    </xf>
    <xf numFmtId="0" fontId="15" fillId="0" borderId="33" xfId="85" applyFont="1" applyFill="1" applyBorder="1" applyAlignment="1" applyProtection="1">
      <alignment horizontal="left" vertical="top" wrapText="1"/>
    </xf>
    <xf numFmtId="0" fontId="16" fillId="0" borderId="23" xfId="85" applyFont="1" applyFill="1" applyBorder="1" applyAlignment="1" applyProtection="1">
      <alignment vertical="center" wrapText="1"/>
    </xf>
    <xf numFmtId="0" fontId="16" fillId="0" borderId="28" xfId="85" applyFont="1" applyFill="1" applyBorder="1" applyAlignment="1" applyProtection="1">
      <alignment vertical="center" wrapText="1"/>
    </xf>
    <xf numFmtId="0" fontId="16" fillId="0" borderId="6" xfId="85" applyNumberFormat="1" applyFont="1" applyFill="1" applyBorder="1" applyAlignment="1" applyProtection="1">
      <alignment vertical="center"/>
    </xf>
    <xf numFmtId="49" fontId="16" fillId="0" borderId="5" xfId="85" applyNumberFormat="1" applyFont="1" applyFill="1" applyBorder="1" applyAlignment="1" applyProtection="1">
      <alignment horizontal="right" vertical="center"/>
    </xf>
    <xf numFmtId="0" fontId="18" fillId="0" borderId="49" xfId="85" applyFont="1" applyFill="1" applyBorder="1" applyAlignment="1" applyProtection="1">
      <alignment horizontal="left" vertical="top"/>
    </xf>
    <xf numFmtId="0" fontId="19" fillId="0" borderId="51" xfId="85" applyFont="1" applyFill="1" applyBorder="1" applyAlignment="1" applyProtection="1">
      <alignment vertical="top"/>
    </xf>
    <xf numFmtId="0" fontId="21" fillId="0" borderId="51" xfId="85" applyFont="1" applyFill="1" applyBorder="1" applyAlignment="1" applyProtection="1">
      <alignment vertical="center"/>
    </xf>
    <xf numFmtId="0" fontId="22" fillId="5" borderId="17" xfId="85" applyFont="1" applyFill="1" applyBorder="1" applyAlignment="1" applyProtection="1">
      <alignment vertical="center"/>
      <protection locked="0"/>
    </xf>
    <xf numFmtId="0" fontId="22" fillId="5" borderId="16" xfId="85" applyFont="1" applyFill="1" applyBorder="1" applyAlignment="1" applyProtection="1">
      <alignment horizontal="center" vertical="center"/>
      <protection locked="0"/>
    </xf>
    <xf numFmtId="0" fontId="22" fillId="6" borderId="17" xfId="85" applyFont="1" applyFill="1" applyBorder="1" applyAlignment="1" applyProtection="1">
      <alignment vertical="center"/>
      <protection locked="0"/>
    </xf>
    <xf numFmtId="166" fontId="22" fillId="6" borderId="16" xfId="85" applyNumberFormat="1" applyFont="1" applyFill="1" applyBorder="1" applyAlignment="1" applyProtection="1">
      <alignment horizontal="right" vertical="center"/>
      <protection locked="0"/>
    </xf>
    <xf numFmtId="0" fontId="31" fillId="8" borderId="30" xfId="6" applyFont="1" applyFill="1" applyBorder="1" applyAlignment="1" applyProtection="1">
      <alignment horizontal="left" vertical="center" wrapText="1"/>
    </xf>
    <xf numFmtId="0" fontId="0" fillId="0" borderId="0" xfId="0" applyAlignment="1"/>
    <xf numFmtId="1" fontId="5" fillId="0" borderId="0" xfId="6" applyNumberFormat="1" applyFont="1" applyFill="1" applyBorder="1" applyAlignment="1" applyProtection="1">
      <alignment horizontal="center" vertical="center"/>
      <protection locked="0"/>
    </xf>
    <xf numFmtId="0" fontId="0" fillId="2" borderId="0" xfId="0" applyFill="1"/>
    <xf numFmtId="0" fontId="9" fillId="0" borderId="20" xfId="85" applyNumberFormat="1" applyFont="1" applyFill="1" applyBorder="1" applyAlignment="1" applyProtection="1">
      <alignment vertical="top" wrapText="1"/>
    </xf>
    <xf numFmtId="49" fontId="7" fillId="0" borderId="44" xfId="85" applyNumberFormat="1" applyFont="1" applyFill="1" applyBorder="1" applyAlignment="1" applyProtection="1">
      <alignment vertical="top" wrapText="1"/>
    </xf>
    <xf numFmtId="49" fontId="6" fillId="0" borderId="44" xfId="85" applyNumberFormat="1" applyFont="1" applyFill="1" applyBorder="1" applyAlignment="1" applyProtection="1">
      <alignment vertical="center" wrapText="1"/>
      <protection locked="0"/>
    </xf>
    <xf numFmtId="49" fontId="6" fillId="0" borderId="44" xfId="85" applyNumberFormat="1" applyFont="1" applyFill="1" applyBorder="1" applyAlignment="1" applyProtection="1">
      <alignment vertical="center"/>
      <protection locked="0"/>
    </xf>
    <xf numFmtId="3" fontId="30" fillId="9" borderId="1" xfId="6" applyNumberFormat="1" applyFont="1" applyFill="1" applyBorder="1" applyAlignment="1" applyProtection="1">
      <alignment horizontal="center" vertical="center" wrapText="1"/>
    </xf>
    <xf numFmtId="0" fontId="30" fillId="9" borderId="11" xfId="6" applyFont="1" applyFill="1" applyBorder="1" applyAlignment="1" applyProtection="1">
      <alignment horizontal="center" vertical="center" wrapText="1"/>
    </xf>
    <xf numFmtId="49" fontId="30" fillId="9" borderId="11" xfId="6" applyNumberFormat="1" applyFont="1" applyFill="1" applyBorder="1" applyAlignment="1" applyProtection="1">
      <alignment horizontal="left" vertical="center"/>
    </xf>
    <xf numFmtId="49" fontId="30" fillId="9" borderId="79" xfId="6" applyNumberFormat="1" applyFont="1" applyFill="1" applyBorder="1" applyAlignment="1" applyProtection="1">
      <alignment horizontal="center" vertical="center"/>
    </xf>
    <xf numFmtId="49" fontId="30" fillId="9" borderId="81" xfId="6" applyNumberFormat="1" applyFont="1" applyFill="1" applyBorder="1" applyAlignment="1" applyProtection="1">
      <alignment horizontal="center" vertical="center"/>
    </xf>
    <xf numFmtId="49" fontId="6" fillId="0" borderId="50" xfId="85" applyNumberFormat="1" applyFont="1" applyFill="1" applyBorder="1" applyAlignment="1" applyProtection="1">
      <alignment vertical="center"/>
      <protection locked="0"/>
    </xf>
    <xf numFmtId="0" fontId="7" fillId="8" borderId="88" xfId="6" applyFont="1" applyFill="1" applyBorder="1" applyAlignment="1" applyProtection="1">
      <alignment vertical="center"/>
    </xf>
    <xf numFmtId="0" fontId="6" fillId="8" borderId="9" xfId="6" applyFont="1" applyFill="1" applyBorder="1" applyAlignment="1" applyProtection="1">
      <alignment horizontal="center" vertical="center" wrapText="1"/>
    </xf>
    <xf numFmtId="49" fontId="6" fillId="0" borderId="3" xfId="6" applyNumberFormat="1" applyFont="1" applyFill="1" applyBorder="1" applyAlignment="1" applyProtection="1">
      <alignment vertical="center"/>
    </xf>
    <xf numFmtId="49" fontId="52" fillId="0" borderId="91" xfId="6" applyNumberFormat="1" applyFont="1" applyFill="1" applyBorder="1" applyAlignment="1" applyProtection="1">
      <alignment horizontal="center" vertical="center"/>
    </xf>
    <xf numFmtId="49" fontId="5" fillId="0" borderId="3" xfId="6" applyNumberFormat="1" applyFont="1" applyFill="1" applyBorder="1" applyAlignment="1" applyProtection="1">
      <alignment vertical="center"/>
    </xf>
    <xf numFmtId="0" fontId="51" fillId="0" borderId="3" xfId="6" applyFont="1" applyFill="1" applyBorder="1" applyAlignment="1" applyProtection="1">
      <alignment horizontal="center" vertical="center" wrapText="1"/>
      <protection hidden="1"/>
    </xf>
    <xf numFmtId="3" fontId="6" fillId="0" borderId="73" xfId="6" applyNumberFormat="1" applyFont="1" applyFill="1" applyBorder="1" applyAlignment="1" applyProtection="1">
      <alignment horizontal="right" vertical="center" wrapText="1"/>
    </xf>
    <xf numFmtId="0" fontId="30" fillId="2" borderId="7" xfId="6" applyFont="1" applyFill="1" applyBorder="1" applyAlignment="1" applyProtection="1">
      <alignment horizontal="center" vertical="center" wrapText="1"/>
    </xf>
    <xf numFmtId="3" fontId="6" fillId="0" borderId="0" xfId="6" applyNumberFormat="1" applyFont="1" applyFill="1" applyBorder="1" applyAlignment="1" applyProtection="1">
      <alignment horizontal="right" vertical="center" wrapText="1"/>
    </xf>
    <xf numFmtId="3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3" fontId="6" fillId="2" borderId="2" xfId="6" applyNumberFormat="1" applyFont="1" applyFill="1" applyBorder="1" applyAlignment="1" applyProtection="1">
      <alignment horizontal="right" vertical="center" wrapText="1"/>
    </xf>
    <xf numFmtId="3" fontId="53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9" fillId="8" borderId="93" xfId="6" applyFont="1" applyFill="1" applyBorder="1" applyAlignment="1" applyProtection="1">
      <alignment horizontal="left" vertical="top"/>
    </xf>
    <xf numFmtId="0" fontId="7" fillId="8" borderId="95" xfId="6" applyFont="1" applyFill="1" applyBorder="1" applyAlignment="1" applyProtection="1">
      <alignment vertical="center" wrapText="1"/>
    </xf>
    <xf numFmtId="3" fontId="6" fillId="8" borderId="78" xfId="6" applyNumberFormat="1" applyFont="1" applyFill="1" applyBorder="1" applyAlignment="1" applyProtection="1">
      <alignment horizontal="center" vertical="center" wrapText="1"/>
    </xf>
    <xf numFmtId="0" fontId="7" fillId="8" borderId="95" xfId="6" applyFont="1" applyFill="1" applyBorder="1" applyAlignment="1" applyProtection="1">
      <alignment vertical="top"/>
    </xf>
    <xf numFmtId="0" fontId="6" fillId="8" borderId="78" xfId="6" applyFont="1" applyFill="1" applyBorder="1" applyAlignment="1" applyProtection="1">
      <alignment horizontal="center" vertical="center" wrapText="1"/>
    </xf>
    <xf numFmtId="0" fontId="7" fillId="8" borderId="96" xfId="6" applyFont="1" applyFill="1" applyBorder="1" applyAlignment="1" applyProtection="1">
      <alignment horizontal="center" vertical="center" wrapText="1"/>
    </xf>
    <xf numFmtId="0" fontId="7" fillId="8" borderId="93" xfId="6" applyFont="1" applyFill="1" applyBorder="1" applyAlignment="1" applyProtection="1">
      <alignment horizontal="left" vertical="center"/>
    </xf>
    <xf numFmtId="0" fontId="7" fillId="8" borderId="97" xfId="6" applyFont="1" applyFill="1" applyBorder="1" applyAlignment="1" applyProtection="1">
      <alignment horizontal="left" vertical="center"/>
    </xf>
    <xf numFmtId="0" fontId="6" fillId="8" borderId="92" xfId="6" applyFont="1" applyFill="1" applyBorder="1" applyAlignment="1" applyProtection="1">
      <alignment horizontal="center" vertical="center" wrapText="1"/>
    </xf>
    <xf numFmtId="4" fontId="53" fillId="0" borderId="0" xfId="6" applyNumberFormat="1" applyFont="1" applyFill="1" applyBorder="1" applyAlignment="1" applyProtection="1">
      <alignment horizontal="right" vertical="center" wrapText="1"/>
      <protection locked="0"/>
    </xf>
    <xf numFmtId="4" fontId="0" fillId="0" borderId="0" xfId="0" applyNumberFormat="1"/>
    <xf numFmtId="4" fontId="5" fillId="0" borderId="0" xfId="6" applyNumberFormat="1" applyFont="1" applyFill="1" applyBorder="1" applyAlignment="1" applyProtection="1">
      <alignment horizontal="right" vertical="center" wrapText="1"/>
      <protection locked="0"/>
    </xf>
    <xf numFmtId="0" fontId="14" fillId="0" borderId="12" xfId="85" applyFont="1" applyFill="1" applyBorder="1" applyAlignment="1" applyProtection="1">
      <alignment horizontal="center" vertical="center"/>
      <protection locked="0"/>
    </xf>
    <xf numFmtId="0" fontId="25" fillId="0" borderId="7" xfId="6" applyNumberFormat="1" applyFont="1" applyFill="1" applyBorder="1" applyAlignment="1" applyProtection="1">
      <alignment horizontal="left" vertical="center" wrapText="1"/>
      <protection locked="0"/>
    </xf>
    <xf numFmtId="165" fontId="14" fillId="0" borderId="7" xfId="85" applyNumberFormat="1" applyFont="1" applyFill="1" applyBorder="1" applyAlignment="1" applyProtection="1">
      <alignment horizontal="center" vertical="center"/>
      <protection locked="0"/>
    </xf>
    <xf numFmtId="4" fontId="26" fillId="0" borderId="7" xfId="6" applyNumberFormat="1" applyFont="1" applyFill="1" applyBorder="1" applyAlignment="1" applyProtection="1">
      <alignment horizontal="center" vertical="center"/>
      <protection locked="0"/>
    </xf>
    <xf numFmtId="166" fontId="26" fillId="0" borderId="13" xfId="6" applyNumberFormat="1" applyFont="1" applyFill="1" applyBorder="1" applyAlignment="1" applyProtection="1">
      <alignment horizontal="right" vertical="center"/>
    </xf>
    <xf numFmtId="0" fontId="14" fillId="0" borderId="26" xfId="85" applyFont="1" applyFill="1" applyBorder="1" applyAlignment="1" applyProtection="1">
      <alignment vertical="center"/>
      <protection locked="0"/>
    </xf>
    <xf numFmtId="0" fontId="25" fillId="0" borderId="3" xfId="6" applyNumberFormat="1" applyFont="1" applyFill="1" applyBorder="1" applyAlignment="1" applyProtection="1">
      <alignment horizontal="left" vertical="center" wrapText="1"/>
      <protection locked="0"/>
    </xf>
    <xf numFmtId="0" fontId="14" fillId="0" borderId="0" xfId="85" applyFont="1" applyFill="1" applyBorder="1" applyAlignment="1" applyProtection="1">
      <alignment horizontal="center" vertical="center"/>
      <protection locked="0"/>
    </xf>
    <xf numFmtId="0" fontId="14" fillId="0" borderId="29" xfId="85" applyFont="1" applyFill="1" applyBorder="1" applyAlignment="1" applyProtection="1">
      <alignment horizontal="center" vertical="center"/>
      <protection locked="0"/>
    </xf>
    <xf numFmtId="0" fontId="27" fillId="0" borderId="47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76" xfId="85" applyFont="1" applyFill="1" applyBorder="1" applyAlignment="1" applyProtection="1">
      <alignment vertical="center"/>
      <protection locked="0"/>
    </xf>
    <xf numFmtId="0" fontId="25" fillId="0" borderId="90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77" xfId="85" applyFont="1" applyFill="1" applyBorder="1" applyAlignment="1" applyProtection="1">
      <alignment horizontal="center" vertical="center"/>
      <protection locked="0"/>
    </xf>
    <xf numFmtId="0" fontId="14" fillId="0" borderId="62" xfId="85" applyFont="1" applyFill="1" applyBorder="1" applyAlignment="1" applyProtection="1">
      <alignment horizontal="center" vertical="center"/>
      <protection locked="0"/>
    </xf>
    <xf numFmtId="0" fontId="0" fillId="0" borderId="0" xfId="0" applyFill="1" applyBorder="1"/>
    <xf numFmtId="0" fontId="25" fillId="0" borderId="72" xfId="6" applyNumberFormat="1" applyFont="1" applyFill="1" applyBorder="1" applyAlignment="1" applyProtection="1">
      <alignment horizontal="left" vertical="center" wrapText="1" shrinkToFit="1"/>
      <protection locked="0"/>
    </xf>
    <xf numFmtId="0" fontId="14" fillId="0" borderId="12" xfId="85" applyFont="1" applyFill="1" applyBorder="1" applyAlignment="1" applyProtection="1">
      <alignment horizontal="center" vertical="center"/>
    </xf>
    <xf numFmtId="0" fontId="14" fillId="0" borderId="0" xfId="85" applyFont="1" applyFill="1" applyAlignment="1" applyProtection="1">
      <alignment vertical="center"/>
      <protection locked="0"/>
    </xf>
    <xf numFmtId="4" fontId="54" fillId="0" borderId="0" xfId="0" applyNumberFormat="1" applyFont="1" applyFill="1" applyBorder="1"/>
    <xf numFmtId="4" fontId="0" fillId="0" borderId="0" xfId="0" applyNumberFormat="1" applyFill="1" applyBorder="1"/>
    <xf numFmtId="3" fontId="6" fillId="0" borderId="2" xfId="6" applyNumberFormat="1" applyFont="1" applyFill="1" applyBorder="1" applyAlignment="1" applyProtection="1">
      <alignment horizontal="right" vertical="center" wrapText="1"/>
      <protection locked="0"/>
    </xf>
    <xf numFmtId="49" fontId="6" fillId="0" borderId="12" xfId="6" applyNumberFormat="1" applyFont="1" applyFill="1" applyBorder="1" applyAlignment="1" applyProtection="1">
      <alignment horizontal="center" vertical="center"/>
      <protection locked="0"/>
    </xf>
    <xf numFmtId="49" fontId="5" fillId="0" borderId="32" xfId="6" applyNumberFormat="1" applyFont="1" applyFill="1" applyBorder="1" applyAlignment="1" applyProtection="1">
      <alignment vertical="center"/>
      <protection locked="0"/>
    </xf>
    <xf numFmtId="49" fontId="6" fillId="0" borderId="7" xfId="6" applyNumberFormat="1" applyFont="1" applyFill="1" applyBorder="1" applyAlignment="1" applyProtection="1">
      <alignment vertical="center"/>
      <protection locked="0"/>
    </xf>
    <xf numFmtId="1" fontId="5" fillId="0" borderId="7" xfId="6" applyNumberFormat="1" applyFont="1" applyFill="1" applyBorder="1" applyAlignment="1" applyProtection="1">
      <alignment horizontal="center" vertical="center" wrapText="1"/>
      <protection locked="0"/>
    </xf>
    <xf numFmtId="49" fontId="5" fillId="0" borderId="9" xfId="6" applyNumberFormat="1" applyFont="1" applyFill="1" applyBorder="1" applyAlignment="1" applyProtection="1">
      <alignment vertical="center"/>
    </xf>
    <xf numFmtId="3" fontId="6" fillId="0" borderId="98" xfId="6" applyNumberFormat="1" applyFont="1" applyFill="1" applyBorder="1" applyAlignment="1" applyProtection="1">
      <alignment horizontal="right" vertical="center" wrapText="1"/>
    </xf>
    <xf numFmtId="49" fontId="6" fillId="0" borderId="91" xfId="6" applyNumberFormat="1" applyFont="1" applyFill="1" applyBorder="1" applyAlignment="1" applyProtection="1">
      <alignment horizontal="center" vertical="center"/>
    </xf>
    <xf numFmtId="49" fontId="5" fillId="0" borderId="80" xfId="6" applyNumberFormat="1" applyBorder="1" applyAlignment="1" applyProtection="1">
      <alignment vertical="center"/>
      <protection locked="0"/>
    </xf>
    <xf numFmtId="0" fontId="5" fillId="0" borderId="3" xfId="6" applyFont="1" applyFill="1" applyBorder="1" applyAlignment="1" applyProtection="1">
      <alignment horizontal="center" vertical="center" wrapText="1"/>
      <protection hidden="1"/>
    </xf>
    <xf numFmtId="3" fontId="5" fillId="0" borderId="0" xfId="6" applyNumberFormat="1" applyFont="1" applyFill="1" applyBorder="1" applyAlignment="1" applyProtection="1">
      <alignment horizontal="right" vertical="center" wrapText="1"/>
    </xf>
    <xf numFmtId="0" fontId="0" fillId="0" borderId="0" xfId="0" applyFont="1"/>
    <xf numFmtId="7" fontId="19" fillId="3" borderId="16" xfId="85" applyNumberFormat="1" applyFont="1" applyFill="1" applyBorder="1" applyAlignment="1" applyProtection="1">
      <alignment horizontal="right" vertical="center"/>
    </xf>
    <xf numFmtId="4" fontId="0" fillId="0" borderId="0" xfId="0" applyNumberFormat="1" applyFont="1" applyFill="1" applyBorder="1"/>
    <xf numFmtId="4" fontId="0" fillId="0" borderId="0" xfId="0" applyNumberFormat="1" applyFont="1" applyFill="1"/>
    <xf numFmtId="3" fontId="55" fillId="0" borderId="0" xfId="0" applyNumberFormat="1" applyFont="1"/>
    <xf numFmtId="4" fontId="55" fillId="0" borderId="0" xfId="0" applyNumberFormat="1" applyFont="1" applyFill="1" applyBorder="1"/>
    <xf numFmtId="49" fontId="7" fillId="2" borderId="17" xfId="6" applyNumberFormat="1" applyFont="1" applyFill="1" applyBorder="1" applyAlignment="1" applyProtection="1">
      <alignment horizontal="center" vertical="center" wrapText="1"/>
    </xf>
    <xf numFmtId="0" fontId="50" fillId="0" borderId="18" xfId="0" applyFont="1" applyBorder="1" applyAlignment="1">
      <alignment vertical="center" wrapText="1"/>
    </xf>
    <xf numFmtId="0" fontId="50" fillId="0" borderId="32" xfId="0" applyFont="1" applyBorder="1" applyAlignment="1">
      <alignment vertical="center" wrapText="1"/>
    </xf>
    <xf numFmtId="0" fontId="33" fillId="8" borderId="87" xfId="6" applyFont="1" applyFill="1" applyBorder="1" applyAlignment="1" applyProtection="1">
      <alignment horizontal="center" vertical="center" wrapText="1"/>
    </xf>
    <xf numFmtId="0" fontId="0" fillId="8" borderId="6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9" fillId="8" borderId="89" xfId="6" applyNumberFormat="1" applyFont="1" applyFill="1" applyBorder="1" applyAlignment="1" applyProtection="1">
      <alignment horizontal="left" vertical="top" wrapText="1"/>
    </xf>
    <xf numFmtId="0" fontId="0" fillId="0" borderId="89" xfId="0" applyBorder="1" applyAlignment="1"/>
    <xf numFmtId="0" fontId="0" fillId="0" borderId="94" xfId="0" applyBorder="1" applyAlignment="1"/>
    <xf numFmtId="0" fontId="8" fillId="8" borderId="25" xfId="6" applyFont="1" applyFill="1" applyBorder="1" applyAlignment="1" applyProtection="1">
      <alignment horizontal="center" vertical="center"/>
    </xf>
    <xf numFmtId="0" fontId="0" fillId="0" borderId="25" xfId="0" applyBorder="1" applyAlignment="1">
      <alignment vertical="center"/>
    </xf>
    <xf numFmtId="0" fontId="0" fillId="0" borderId="34" xfId="0" applyBorder="1" applyAlignment="1">
      <alignment vertical="center"/>
    </xf>
    <xf numFmtId="1" fontId="7" fillId="8" borderId="21" xfId="6" applyNumberFormat="1" applyFont="1" applyFill="1" applyBorder="1" applyAlignment="1" applyProtection="1">
      <alignment horizontal="left" vertical="center"/>
    </xf>
    <xf numFmtId="3" fontId="31" fillId="0" borderId="1" xfId="6" applyNumberFormat="1" applyFont="1" applyFill="1" applyBorder="1" applyAlignment="1" applyProtection="1">
      <alignment horizontal="center" vertical="center" wrapText="1"/>
    </xf>
    <xf numFmtId="0" fontId="31" fillId="0" borderId="73" xfId="6" applyFont="1" applyFill="1" applyBorder="1" applyAlignment="1" applyProtection="1">
      <alignment horizontal="center" vertical="center" wrapText="1"/>
    </xf>
    <xf numFmtId="0" fontId="8" fillId="8" borderId="92" xfId="6" applyFont="1" applyFill="1" applyBorder="1" applyAlignment="1" applyProtection="1">
      <alignment horizontal="left" vertical="top" wrapText="1"/>
    </xf>
    <xf numFmtId="3" fontId="7" fillId="8" borderId="92" xfId="6" applyNumberFormat="1" applyFont="1" applyFill="1" applyBorder="1" applyAlignment="1" applyProtection="1">
      <alignment horizontal="left" vertical="center"/>
    </xf>
    <xf numFmtId="0" fontId="7" fillId="8" borderId="96" xfId="6" applyFont="1" applyFill="1" applyBorder="1" applyAlignment="1" applyProtection="1">
      <alignment horizontal="center" vertical="center" wrapText="1"/>
    </xf>
    <xf numFmtId="0" fontId="7" fillId="8" borderId="15" xfId="6" applyFont="1" applyFill="1" applyBorder="1" applyAlignment="1" applyProtection="1">
      <alignment horizontal="center" vertical="center" wrapText="1"/>
    </xf>
    <xf numFmtId="0" fontId="7" fillId="8" borderId="14" xfId="6" applyFont="1" applyFill="1" applyBorder="1" applyAlignment="1" applyProtection="1">
      <alignment horizontal="center" vertical="center" wrapText="1"/>
    </xf>
    <xf numFmtId="0" fontId="9" fillId="8" borderId="26" xfId="6" applyFont="1" applyFill="1" applyBorder="1" applyAlignment="1" applyProtection="1">
      <alignment horizontal="left" vertical="top" wrapText="1"/>
    </xf>
    <xf numFmtId="0" fontId="0" fillId="0" borderId="0" xfId="0" applyBorder="1" applyAlignment="1">
      <alignment wrapText="1"/>
    </xf>
    <xf numFmtId="0" fontId="0" fillId="0" borderId="29" xfId="0" applyBorder="1" applyAlignment="1">
      <alignment wrapText="1"/>
    </xf>
    <xf numFmtId="0" fontId="0" fillId="0" borderId="78" xfId="0" applyBorder="1" applyAlignment="1">
      <alignment wrapText="1"/>
    </xf>
    <xf numFmtId="0" fontId="20" fillId="7" borderId="21" xfId="85" applyFont="1" applyFill="1" applyBorder="1" applyAlignment="1" applyProtection="1">
      <alignment horizontal="center" vertical="center"/>
    </xf>
    <xf numFmtId="0" fontId="20" fillId="7" borderId="27" xfId="85" applyFont="1" applyFill="1" applyBorder="1" applyAlignment="1" applyProtection="1">
      <alignment horizontal="center" vertical="center"/>
    </xf>
    <xf numFmtId="0" fontId="21" fillId="0" borderId="20" xfId="85" applyFont="1" applyFill="1" applyBorder="1" applyAlignment="1" applyProtection="1">
      <alignment horizontal="left" vertical="center"/>
    </xf>
    <xf numFmtId="0" fontId="0" fillId="0" borderId="20" xfId="0" applyBorder="1" applyAlignment="1">
      <alignment horizontal="left" vertical="center"/>
    </xf>
    <xf numFmtId="0" fontId="24" fillId="4" borderId="19" xfId="85" applyFont="1" applyFill="1" applyBorder="1" applyAlignment="1" applyProtection="1">
      <alignment horizontal="center" vertical="center" wrapText="1"/>
      <protection hidden="1"/>
    </xf>
    <xf numFmtId="0" fontId="24" fillId="4" borderId="31" xfId="85" applyFont="1" applyFill="1" applyBorder="1" applyAlignment="1" applyProtection="1">
      <alignment horizontal="center" vertical="center" wrapText="1"/>
      <protection hidden="1"/>
    </xf>
    <xf numFmtId="0" fontId="24" fillId="4" borderId="45" xfId="85" applyFont="1" applyFill="1" applyBorder="1" applyAlignment="1" applyProtection="1">
      <alignment horizontal="center" vertical="center" wrapText="1"/>
      <protection hidden="1"/>
    </xf>
    <xf numFmtId="0" fontId="24" fillId="4" borderId="46" xfId="85" applyFont="1" applyFill="1" applyBorder="1" applyAlignment="1" applyProtection="1">
      <alignment horizontal="center" vertical="center" wrapText="1"/>
      <protection hidden="1"/>
    </xf>
    <xf numFmtId="0" fontId="24" fillId="4" borderId="10" xfId="85" applyFont="1" applyFill="1" applyBorder="1" applyAlignment="1" applyProtection="1">
      <alignment horizontal="center" vertical="center" wrapText="1"/>
      <protection hidden="1"/>
    </xf>
    <xf numFmtId="0" fontId="24" fillId="4" borderId="48" xfId="85" applyFont="1" applyFill="1" applyBorder="1" applyAlignment="1" applyProtection="1">
      <alignment horizontal="center" vertical="center" wrapText="1"/>
      <protection hidden="1"/>
    </xf>
    <xf numFmtId="0" fontId="24" fillId="4" borderId="71" xfId="85" applyFont="1" applyFill="1" applyBorder="1" applyAlignment="1" applyProtection="1">
      <alignment horizontal="center" vertical="center" wrapText="1"/>
      <protection hidden="1"/>
    </xf>
    <xf numFmtId="0" fontId="24" fillId="4" borderId="4" xfId="85" applyFont="1" applyFill="1" applyBorder="1" applyAlignment="1" applyProtection="1">
      <alignment horizontal="center" vertical="center"/>
      <protection hidden="1"/>
    </xf>
    <xf numFmtId="0" fontId="24" fillId="4" borderId="47" xfId="85" applyFont="1" applyFill="1" applyBorder="1" applyAlignment="1" applyProtection="1">
      <alignment horizontal="center" vertical="center"/>
      <protection hidden="1"/>
    </xf>
    <xf numFmtId="0" fontId="24" fillId="4" borderId="72" xfId="85" applyFont="1" applyFill="1" applyBorder="1" applyAlignment="1" applyProtection="1">
      <alignment horizontal="center" vertical="center"/>
      <protection hidden="1"/>
    </xf>
    <xf numFmtId="0" fontId="24" fillId="4" borderId="8" xfId="85" applyFont="1" applyFill="1" applyBorder="1" applyAlignment="1" applyProtection="1">
      <alignment horizontal="center" vertical="center"/>
      <protection hidden="1"/>
    </xf>
    <xf numFmtId="0" fontId="24" fillId="4" borderId="11" xfId="85" applyFont="1" applyFill="1" applyBorder="1" applyAlignment="1" applyProtection="1">
      <alignment horizontal="center" vertical="center"/>
      <protection hidden="1"/>
    </xf>
    <xf numFmtId="0" fontId="24" fillId="4" borderId="74" xfId="85" applyFont="1" applyFill="1" applyBorder="1" applyAlignment="1" applyProtection="1">
      <alignment horizontal="center" vertical="center"/>
      <protection hidden="1"/>
    </xf>
  </cellXfs>
  <cellStyles count="185">
    <cellStyle name="20 % – Zvýraznění1 2" xfId="106"/>
    <cellStyle name="20 % – Zvýraznění2 2" xfId="107"/>
    <cellStyle name="20 % – Zvýraznění3 2" xfId="108"/>
    <cellStyle name="20 % – Zvýraznění4 2" xfId="109"/>
    <cellStyle name="20 % – Zvýraznění5 2" xfId="110"/>
    <cellStyle name="20 % – Zvýraznění6 2" xfId="111"/>
    <cellStyle name="40 % – Zvýraznění1 2" xfId="112"/>
    <cellStyle name="40 % – Zvýraznění2 2" xfId="113"/>
    <cellStyle name="40 % – Zvýraznění3 2" xfId="114"/>
    <cellStyle name="40 % – Zvýraznění4 2" xfId="115"/>
    <cellStyle name="40 % – Zvýraznění5 2" xfId="116"/>
    <cellStyle name="40 % – Zvýraznění6 2" xfId="117"/>
    <cellStyle name="60 % – Zvýraznění1 2" xfId="118"/>
    <cellStyle name="60 % – Zvýraznění2 2" xfId="119"/>
    <cellStyle name="60 % – Zvýraznění3 2" xfId="120"/>
    <cellStyle name="60 % – Zvýraznění4 2" xfId="121"/>
    <cellStyle name="60 % – Zvýraznění5 2" xfId="122"/>
    <cellStyle name="60 % – Zvýraznění6 2" xfId="123"/>
    <cellStyle name="Celkem 2" xfId="124"/>
    <cellStyle name="Celkem 2 2" xfId="161"/>
    <cellStyle name="Celkem 2 3" xfId="164"/>
    <cellStyle name="Celkem 2 4" xfId="160"/>
    <cellStyle name="Celkem 2 5" xfId="163"/>
    <cellStyle name="Celkem 2 6" xfId="179"/>
    <cellStyle name="Čárka 2" xfId="94"/>
    <cellStyle name="Čárka 2 2" xfId="96"/>
    <cellStyle name="Čárka 2 3" xfId="125"/>
    <cellStyle name="čárky 3" xfId="102"/>
    <cellStyle name="Chybně 2" xfId="126"/>
    <cellStyle name="Kontrolní buňka 2" xfId="127"/>
    <cellStyle name="Měna 2" xfId="2"/>
    <cellStyle name="Měna 2 2" xfId="56"/>
    <cellStyle name="Měna 3" xfId="21"/>
    <cellStyle name="Měna 4" xfId="38"/>
    <cellStyle name="Měna 4 2" xfId="83"/>
    <cellStyle name="Nadpis 1 2" xfId="128"/>
    <cellStyle name="Nadpis 2 2" xfId="129"/>
    <cellStyle name="Nadpis 3 2" xfId="130"/>
    <cellStyle name="Nadpis 3 2 2" xfId="162"/>
    <cellStyle name="Nadpis 3 2 3" xfId="180"/>
    <cellStyle name="Nadpis 4 2" xfId="131"/>
    <cellStyle name="Název 2" xfId="132"/>
    <cellStyle name="Neutrální 2" xfId="133"/>
    <cellStyle name="Normální" xfId="0" builtinId="0"/>
    <cellStyle name="normální 10" xfId="3"/>
    <cellStyle name="normální 10 2" xfId="39"/>
    <cellStyle name="normální 10 2 2" xfId="84"/>
    <cellStyle name="normální 10 3" xfId="57"/>
    <cellStyle name="Normální 11" xfId="1"/>
    <cellStyle name="Normální 11 2" xfId="55"/>
    <cellStyle name="Normální 12" xfId="14"/>
    <cellStyle name="Normální 12 2" xfId="66"/>
    <cellStyle name="Normální 12 3" xfId="134"/>
    <cellStyle name="Normální 13" xfId="18"/>
    <cellStyle name="Normální 13 2" xfId="69"/>
    <cellStyle name="Normální 13 3" xfId="135"/>
    <cellStyle name="Normální 14" xfId="15"/>
    <cellStyle name="Normální 14 2" xfId="67"/>
    <cellStyle name="Normální 15" xfId="19"/>
    <cellStyle name="Normální 15 2" xfId="70"/>
    <cellStyle name="Normální 16" xfId="20"/>
    <cellStyle name="Normální 16 2" xfId="71"/>
    <cellStyle name="Normální 17" xfId="17"/>
    <cellStyle name="Normální 17 2" xfId="68"/>
    <cellStyle name="Normální 18" xfId="23"/>
    <cellStyle name="Normální 18 2" xfId="72"/>
    <cellStyle name="Normální 19" xfId="24"/>
    <cellStyle name="Normální 19 2" xfId="73"/>
    <cellStyle name="Normální 2" xfId="4"/>
    <cellStyle name="Normální 2 2" xfId="5"/>
    <cellStyle name="Normální 2 2 2" xfId="40"/>
    <cellStyle name="Normální 2 2 2 2" xfId="85"/>
    <cellStyle name="Normální 2 2 3" xfId="58"/>
    <cellStyle name="Normální 2 2 4" xfId="103"/>
    <cellStyle name="normální 2 3" xfId="136"/>
    <cellStyle name="Normální 20" xfId="25"/>
    <cellStyle name="Normální 20 2" xfId="74"/>
    <cellStyle name="Normální 21" xfId="26"/>
    <cellStyle name="Normální 21 2" xfId="75"/>
    <cellStyle name="Normální 22" xfId="27"/>
    <cellStyle name="Normální 22 2" xfId="76"/>
    <cellStyle name="Normální 23" xfId="28"/>
    <cellStyle name="Normální 23 2" xfId="77"/>
    <cellStyle name="Normální 24" xfId="29"/>
    <cellStyle name="Normální 24 2" xfId="78"/>
    <cellStyle name="Normální 25" xfId="30"/>
    <cellStyle name="Normální 25 2" xfId="79"/>
    <cellStyle name="Normální 26" xfId="31"/>
    <cellStyle name="Normální 26 2" xfId="80"/>
    <cellStyle name="Normální 27" xfId="32"/>
    <cellStyle name="Normální 27 2" xfId="81"/>
    <cellStyle name="Normální 28" xfId="22"/>
    <cellStyle name="Normální 29" xfId="33"/>
    <cellStyle name="Normální 3" xfId="6"/>
    <cellStyle name="Normální 3 2" xfId="137"/>
    <cellStyle name="Normální 30" xfId="16"/>
    <cellStyle name="Normální 31" xfId="34"/>
    <cellStyle name="Normální 32" xfId="35"/>
    <cellStyle name="Normální 33" xfId="36"/>
    <cellStyle name="Normální 34" xfId="37"/>
    <cellStyle name="Normální 34 2" xfId="82"/>
    <cellStyle name="Normální 35" xfId="47"/>
    <cellStyle name="Normální 36" xfId="49"/>
    <cellStyle name="Normální 36 2" xfId="95"/>
    <cellStyle name="Normální 37" xfId="51"/>
    <cellStyle name="Normální 38" xfId="52"/>
    <cellStyle name="Normální 39" xfId="53"/>
    <cellStyle name="normální 4" xfId="7"/>
    <cellStyle name="normální 4 2" xfId="41"/>
    <cellStyle name="normální 4 2 2" xfId="86"/>
    <cellStyle name="normální 4 3" xfId="59"/>
    <cellStyle name="Normální 40" xfId="54"/>
    <cellStyle name="Normální 41" xfId="50"/>
    <cellStyle name="Normální 42" xfId="93"/>
    <cellStyle name="Normální 43" xfId="97"/>
    <cellStyle name="Normální 44" xfId="98"/>
    <cellStyle name="Normální 45" xfId="99"/>
    <cellStyle name="Normální 46" xfId="100"/>
    <cellStyle name="Normální 47" xfId="101"/>
    <cellStyle name="Normální 48" xfId="152"/>
    <cellStyle name="Normální 49" xfId="174"/>
    <cellStyle name="normální 5" xfId="8"/>
    <cellStyle name="normální 5 2" xfId="42"/>
    <cellStyle name="normální 5 2 2" xfId="87"/>
    <cellStyle name="normální 5 3" xfId="60"/>
    <cellStyle name="Normální 50" xfId="176"/>
    <cellStyle name="Normální 51" xfId="177"/>
    <cellStyle name="Normální 52" xfId="178"/>
    <cellStyle name="normální 6" xfId="9"/>
    <cellStyle name="normální 6 2" xfId="43"/>
    <cellStyle name="normální 6 2 2" xfId="88"/>
    <cellStyle name="normální 6 3" xfId="61"/>
    <cellStyle name="normální 7" xfId="10"/>
    <cellStyle name="normální 7 2" xfId="44"/>
    <cellStyle name="normální 7 2 2" xfId="89"/>
    <cellStyle name="normální 7 3" xfId="62"/>
    <cellStyle name="normální 8" xfId="11"/>
    <cellStyle name="normální 8 2" xfId="45"/>
    <cellStyle name="normální 8 2 2" xfId="90"/>
    <cellStyle name="normální 8 3" xfId="63"/>
    <cellStyle name="normální 9" xfId="12"/>
    <cellStyle name="normální 9 2" xfId="46"/>
    <cellStyle name="normální 9 2 2" xfId="91"/>
    <cellStyle name="normální 9 3" xfId="64"/>
    <cellStyle name="Poznámka 2" xfId="138"/>
    <cellStyle name="Poznámka 2 2" xfId="167"/>
    <cellStyle name="Poznámka 2 3" xfId="158"/>
    <cellStyle name="Poznámka 2 4" xfId="165"/>
    <cellStyle name="Poznámka 2 5" xfId="159"/>
    <cellStyle name="Poznámka 2 6" xfId="181"/>
    <cellStyle name="Procenta 2" xfId="13"/>
    <cellStyle name="Procenta 2 2" xfId="48"/>
    <cellStyle name="Procenta 2 2 2" xfId="92"/>
    <cellStyle name="Procenta 2 3" xfId="65"/>
    <cellStyle name="Procenta 2 4" xfId="104"/>
    <cellStyle name="Procenta 3" xfId="105"/>
    <cellStyle name="Propojená buňka 2" xfId="139"/>
    <cellStyle name="Propojená buňka 2 2" xfId="168"/>
    <cellStyle name="Správně 2" xfId="140"/>
    <cellStyle name="Text upozornění 2" xfId="141"/>
    <cellStyle name="Vstup 2" xfId="142"/>
    <cellStyle name="Vstup 2 2" xfId="171"/>
    <cellStyle name="Vstup 2 3" xfId="157"/>
    <cellStyle name="Vstup 2 4" xfId="166"/>
    <cellStyle name="Vstup 2 5" xfId="170"/>
    <cellStyle name="Vstup 2 6" xfId="182"/>
    <cellStyle name="Výpočet 2" xfId="143"/>
    <cellStyle name="Výpočet 2 2" xfId="172"/>
    <cellStyle name="Výpočet 2 3" xfId="156"/>
    <cellStyle name="Výpočet 2 4" xfId="153"/>
    <cellStyle name="Výpočet 2 5" xfId="169"/>
    <cellStyle name="Výpočet 2 6" xfId="183"/>
    <cellStyle name="Výstup 2" xfId="144"/>
    <cellStyle name="Výstup 2 2" xfId="173"/>
    <cellStyle name="Výstup 2 3" xfId="175"/>
    <cellStyle name="Výstup 2 4" xfId="154"/>
    <cellStyle name="Výstup 2 5" xfId="155"/>
    <cellStyle name="Výstup 2 6" xfId="184"/>
    <cellStyle name="Vysvětlující text 2" xfId="145"/>
    <cellStyle name="Zvýraznění 1 2" xfId="146"/>
    <cellStyle name="Zvýraznění 2 2" xfId="147"/>
    <cellStyle name="Zvýraznění 3 2" xfId="148"/>
    <cellStyle name="Zvýraznění 4 2" xfId="149"/>
    <cellStyle name="Zvýraznění 5 2" xfId="150"/>
    <cellStyle name="Zvýraznění 6 2" xfId="15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FFFF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3333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zoomScale="145" zoomScaleNormal="145" workbookViewId="0">
      <selection activeCell="F8" sqref="F8:H18"/>
    </sheetView>
  </sheetViews>
  <sheetFormatPr defaultRowHeight="12.75" x14ac:dyDescent="0.2"/>
  <cols>
    <col min="1" max="1" width="22.5703125" customWidth="1"/>
    <col min="2" max="2" width="14.28515625" customWidth="1"/>
    <col min="3" max="3" width="44.28515625" customWidth="1"/>
    <col min="4" max="4" width="9.140625" customWidth="1"/>
    <col min="5" max="5" width="15.7109375" customWidth="1"/>
    <col min="6" max="6" width="14.5703125" customWidth="1"/>
    <col min="7" max="7" width="13.7109375" customWidth="1"/>
    <col min="8" max="8" width="19" customWidth="1"/>
  </cols>
  <sheetData>
    <row r="1" spans="1:8" ht="18.75" customHeight="1" x14ac:dyDescent="0.2">
      <c r="A1" s="107" t="s">
        <v>61</v>
      </c>
      <c r="B1" s="108"/>
      <c r="C1" s="108"/>
      <c r="D1" s="108"/>
      <c r="E1" s="109"/>
    </row>
    <row r="2" spans="1:8" ht="19.5" customHeight="1" x14ac:dyDescent="0.2">
      <c r="A2" s="55" t="s">
        <v>3</v>
      </c>
      <c r="B2" s="110" t="s">
        <v>37</v>
      </c>
      <c r="C2" s="111"/>
      <c r="D2" s="111"/>
      <c r="E2" s="112"/>
    </row>
    <row r="3" spans="1:8" ht="22.5" customHeight="1" x14ac:dyDescent="0.2">
      <c r="A3" s="124" t="s">
        <v>43</v>
      </c>
      <c r="B3" s="125"/>
      <c r="C3" s="125"/>
      <c r="D3" s="125"/>
      <c r="E3" s="126"/>
    </row>
    <row r="4" spans="1:8" ht="18" customHeight="1" x14ac:dyDescent="0.2">
      <c r="A4" s="43"/>
      <c r="B4" s="116"/>
      <c r="C4" s="116"/>
      <c r="D4" s="44"/>
      <c r="E4" s="121" t="s">
        <v>36</v>
      </c>
    </row>
    <row r="5" spans="1:8" ht="18" customHeight="1" x14ac:dyDescent="0.2">
      <c r="A5" s="56"/>
      <c r="B5" s="120"/>
      <c r="C5" s="120"/>
      <c r="D5" s="57"/>
      <c r="E5" s="122"/>
    </row>
    <row r="6" spans="1:8" ht="18" customHeight="1" x14ac:dyDescent="0.2">
      <c r="A6" s="58" t="s">
        <v>25</v>
      </c>
      <c r="B6" s="119" t="s">
        <v>12</v>
      </c>
      <c r="C6" s="119"/>
      <c r="D6" s="59"/>
      <c r="E6" s="123"/>
    </row>
    <row r="7" spans="1:8" ht="18" customHeight="1" thickBot="1" x14ac:dyDescent="0.25">
      <c r="A7" s="56" t="s">
        <v>26</v>
      </c>
      <c r="B7" s="119" t="s">
        <v>28</v>
      </c>
      <c r="C7" s="119"/>
      <c r="D7" s="127"/>
      <c r="E7" s="60" t="s">
        <v>30</v>
      </c>
    </row>
    <row r="8" spans="1:8" ht="18" customHeight="1" x14ac:dyDescent="0.2">
      <c r="A8" s="61"/>
      <c r="B8" s="11"/>
      <c r="C8" s="62"/>
      <c r="D8" s="63"/>
      <c r="E8" s="117">
        <f>SUM(E11,E19)</f>
        <v>0</v>
      </c>
      <c r="F8" s="102"/>
    </row>
    <row r="9" spans="1:8" ht="15.75" thickBot="1" x14ac:dyDescent="0.25">
      <c r="A9" s="29"/>
      <c r="B9" s="113"/>
      <c r="C9" s="114"/>
      <c r="D9" s="115"/>
      <c r="E9" s="118"/>
    </row>
    <row r="10" spans="1:8" ht="24" customHeight="1" thickTop="1" thickBot="1" x14ac:dyDescent="0.25">
      <c r="A10" s="41" t="s">
        <v>34</v>
      </c>
      <c r="B10" s="40" t="s">
        <v>31</v>
      </c>
      <c r="C10" s="39" t="s">
        <v>35</v>
      </c>
      <c r="D10" s="38" t="s">
        <v>27</v>
      </c>
      <c r="E10" s="37" t="s">
        <v>33</v>
      </c>
    </row>
    <row r="11" spans="1:8" s="32" customFormat="1" ht="34.5" customHeight="1" thickBot="1" x14ac:dyDescent="0.25">
      <c r="A11" s="104" t="s">
        <v>43</v>
      </c>
      <c r="B11" s="105"/>
      <c r="C11" s="106"/>
      <c r="D11" s="50" t="s">
        <v>17</v>
      </c>
      <c r="E11" s="53">
        <f>SUM(E12,E14)</f>
        <v>0</v>
      </c>
      <c r="F11" s="81"/>
      <c r="G11" s="81"/>
      <c r="H11" s="85"/>
    </row>
    <row r="12" spans="1:8" ht="15" customHeight="1" thickBot="1" x14ac:dyDescent="0.25">
      <c r="A12" s="46"/>
      <c r="B12" s="47"/>
      <c r="C12" s="45" t="s">
        <v>59</v>
      </c>
      <c r="D12" s="48" t="s">
        <v>6</v>
      </c>
      <c r="E12" s="49">
        <f>SUM(E13)</f>
        <v>0</v>
      </c>
      <c r="F12" s="51"/>
      <c r="G12" s="54"/>
      <c r="H12" s="103"/>
    </row>
    <row r="13" spans="1:8" ht="15" customHeight="1" x14ac:dyDescent="0.2">
      <c r="A13" s="94" t="s">
        <v>46</v>
      </c>
      <c r="B13" s="92" t="s">
        <v>47</v>
      </c>
      <c r="C13" s="95" t="s">
        <v>48</v>
      </c>
      <c r="D13" s="96" t="s">
        <v>10</v>
      </c>
      <c r="E13" s="93"/>
      <c r="G13" s="54"/>
      <c r="H13" s="100"/>
    </row>
    <row r="14" spans="1:8" ht="15" customHeight="1" thickBot="1" x14ac:dyDescent="0.25">
      <c r="A14" s="46"/>
      <c r="B14" s="47"/>
      <c r="C14" s="45" t="s">
        <v>0</v>
      </c>
      <c r="D14" s="48" t="s">
        <v>6</v>
      </c>
      <c r="E14" s="49"/>
      <c r="F14" s="97"/>
      <c r="G14" s="54"/>
      <c r="H14" s="86"/>
    </row>
    <row r="15" spans="1:8" ht="15" customHeight="1" x14ac:dyDescent="0.2">
      <c r="A15" s="94" t="s">
        <v>58</v>
      </c>
      <c r="B15" s="92" t="s">
        <v>50</v>
      </c>
      <c r="C15" s="95" t="s">
        <v>51</v>
      </c>
      <c r="D15" s="96" t="s">
        <v>10</v>
      </c>
      <c r="E15" s="93"/>
      <c r="F15" s="97"/>
      <c r="G15" s="54"/>
      <c r="H15" s="86"/>
    </row>
    <row r="16" spans="1:8" ht="15" customHeight="1" x14ac:dyDescent="0.2">
      <c r="A16" s="94" t="s">
        <v>56</v>
      </c>
      <c r="B16" s="92" t="s">
        <v>57</v>
      </c>
      <c r="C16" s="95" t="s">
        <v>60</v>
      </c>
      <c r="D16" s="96" t="s">
        <v>10</v>
      </c>
      <c r="E16" s="93"/>
      <c r="F16" s="97"/>
      <c r="G16" s="54"/>
      <c r="H16" s="86"/>
    </row>
    <row r="17" spans="1:11" ht="15" customHeight="1" x14ac:dyDescent="0.2">
      <c r="A17" s="94" t="s">
        <v>49</v>
      </c>
      <c r="B17" s="92" t="s">
        <v>52</v>
      </c>
      <c r="C17" s="95" t="s">
        <v>53</v>
      </c>
      <c r="D17" s="96" t="s">
        <v>10</v>
      </c>
      <c r="E17" s="93"/>
      <c r="F17" s="97"/>
      <c r="G17" s="54"/>
      <c r="H17" s="86"/>
    </row>
    <row r="18" spans="1:11" ht="15" customHeight="1" thickBot="1" x14ac:dyDescent="0.25">
      <c r="A18" s="94" t="s">
        <v>49</v>
      </c>
      <c r="B18" s="92" t="s">
        <v>54</v>
      </c>
      <c r="C18" s="95" t="s">
        <v>55</v>
      </c>
      <c r="D18" s="96" t="s">
        <v>10</v>
      </c>
      <c r="E18" s="93"/>
      <c r="F18" s="97"/>
      <c r="G18" s="54"/>
      <c r="H18" s="86"/>
    </row>
    <row r="19" spans="1:11" ht="15" customHeight="1" thickBot="1" x14ac:dyDescent="0.25">
      <c r="A19" s="88"/>
      <c r="B19" s="89" t="s">
        <v>2</v>
      </c>
      <c r="C19" s="90" t="s">
        <v>29</v>
      </c>
      <c r="D19" s="91" t="s">
        <v>10</v>
      </c>
      <c r="E19" s="87">
        <f>'Všeobecné položky'!E2</f>
        <v>0</v>
      </c>
      <c r="F19" s="66"/>
      <c r="G19" s="64"/>
      <c r="H19" s="101"/>
      <c r="I19" s="65"/>
      <c r="J19" s="65"/>
      <c r="K19" s="65"/>
    </row>
    <row r="20" spans="1:11" ht="15" customHeight="1" x14ac:dyDescent="0.2">
      <c r="F20" s="52"/>
      <c r="G20" s="54"/>
      <c r="H20" s="98"/>
    </row>
    <row r="21" spans="1:11" ht="15" customHeight="1" x14ac:dyDescent="0.2">
      <c r="D21" s="31"/>
      <c r="E21" s="30"/>
    </row>
    <row r="22" spans="1:11" s="32" customFormat="1" ht="18" customHeight="1" x14ac:dyDescent="0.2">
      <c r="A22"/>
      <c r="B22"/>
      <c r="C22"/>
      <c r="D22" s="31"/>
      <c r="E22"/>
    </row>
    <row r="23" spans="1:11" ht="15" customHeight="1" x14ac:dyDescent="0.2">
      <c r="D23" s="31"/>
    </row>
    <row r="24" spans="1:11" ht="15" customHeight="1" x14ac:dyDescent="0.2"/>
    <row r="25" spans="1:11" ht="15" customHeight="1" x14ac:dyDescent="0.2"/>
    <row r="26" spans="1:11" ht="15" customHeight="1" x14ac:dyDescent="0.2"/>
    <row r="27" spans="1:11" ht="15" customHeight="1" x14ac:dyDescent="0.2"/>
    <row r="28" spans="1:11" ht="15" customHeight="1" x14ac:dyDescent="0.2"/>
  </sheetData>
  <mergeCells count="11">
    <mergeCell ref="A11:C11"/>
    <mergeCell ref="A1:E1"/>
    <mergeCell ref="B2:E2"/>
    <mergeCell ref="B9:D9"/>
    <mergeCell ref="B4:C4"/>
    <mergeCell ref="E8:E9"/>
    <mergeCell ref="B6:C6"/>
    <mergeCell ref="B5:C5"/>
    <mergeCell ref="E4:E6"/>
    <mergeCell ref="A3:E3"/>
    <mergeCell ref="B7:D7"/>
  </mergeCells>
  <dataValidations count="1">
    <dataValidation allowBlank="1" showInputMessage="1" showErrorMessage="1" prompt="Název staveního objektu BEZ čísla SO." sqref="C15:C18 C13"/>
  </dataValidations>
  <printOptions horizontalCentered="1"/>
  <pageMargins left="0.51181102362204722" right="0.31496062992125984" top="0.78740157480314965" bottom="0.3937007874015748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6"/>
  <sheetViews>
    <sheetView zoomScale="145" zoomScaleNormal="145" workbookViewId="0">
      <selection activeCell="D1" sqref="D1"/>
    </sheetView>
  </sheetViews>
  <sheetFormatPr defaultRowHeight="12.75" x14ac:dyDescent="0.2"/>
  <cols>
    <col min="1" max="1" width="19.28515625" style="1" customWidth="1"/>
    <col min="2" max="2" width="56.85546875" style="1" customWidth="1"/>
    <col min="3" max="3" width="8.7109375" style="1" customWidth="1"/>
    <col min="4" max="4" width="11.42578125" style="1" customWidth="1"/>
    <col min="5" max="5" width="20.42578125" style="1" customWidth="1"/>
    <col min="6" max="16384" width="9.140625" style="1"/>
  </cols>
  <sheetData>
    <row r="1" spans="1:8" ht="24" customHeight="1" thickBot="1" x14ac:dyDescent="0.25">
      <c r="A1" s="17"/>
      <c r="B1" s="18" t="s">
        <v>61</v>
      </c>
      <c r="C1" s="19"/>
      <c r="D1" s="20"/>
      <c r="E1" s="21" t="s">
        <v>2</v>
      </c>
      <c r="F1" s="9"/>
      <c r="G1" s="8"/>
      <c r="H1" s="8"/>
    </row>
    <row r="2" spans="1:8" ht="57.75" customHeight="1" thickBot="1" x14ac:dyDescent="0.25">
      <c r="A2" s="22" t="s">
        <v>3</v>
      </c>
      <c r="B2" s="33" t="s">
        <v>43</v>
      </c>
      <c r="C2" s="14" t="s">
        <v>4</v>
      </c>
      <c r="D2" s="15"/>
      <c r="E2" s="99">
        <f>E22+E36</f>
        <v>0</v>
      </c>
      <c r="F2" s="8"/>
      <c r="G2" s="8"/>
      <c r="H2" s="8"/>
    </row>
    <row r="3" spans="1:8" ht="15" customHeight="1" x14ac:dyDescent="0.2">
      <c r="A3" s="23" t="s">
        <v>5</v>
      </c>
      <c r="B3" s="34" t="s">
        <v>32</v>
      </c>
      <c r="C3" s="16"/>
      <c r="D3" s="128"/>
      <c r="E3" s="129"/>
      <c r="F3" s="8"/>
      <c r="G3" s="8"/>
      <c r="H3" s="8"/>
    </row>
    <row r="4" spans="1:8" ht="15" customHeight="1" x14ac:dyDescent="0.2">
      <c r="A4" s="24" t="s">
        <v>7</v>
      </c>
      <c r="B4" s="35" t="s">
        <v>24</v>
      </c>
      <c r="C4" s="130" t="s">
        <v>8</v>
      </c>
      <c r="D4" s="131"/>
      <c r="E4" s="42" t="s">
        <v>45</v>
      </c>
      <c r="F4" s="8"/>
      <c r="G4" s="8"/>
      <c r="H4" s="8"/>
    </row>
    <row r="5" spans="1:8" ht="15" customHeight="1" thickBot="1" x14ac:dyDescent="0.25">
      <c r="A5" s="24" t="s">
        <v>9</v>
      </c>
      <c r="B5" s="36" t="s">
        <v>12</v>
      </c>
      <c r="C5" s="130" t="s">
        <v>11</v>
      </c>
      <c r="D5" s="131"/>
      <c r="E5" s="42" t="s">
        <v>44</v>
      </c>
      <c r="F5" s="8"/>
      <c r="G5" s="8"/>
      <c r="H5" s="10"/>
    </row>
    <row r="6" spans="1:8" ht="15" customHeight="1" x14ac:dyDescent="0.2">
      <c r="A6" s="136" t="s">
        <v>13</v>
      </c>
      <c r="B6" s="139" t="s">
        <v>14</v>
      </c>
      <c r="C6" s="142" t="s">
        <v>1</v>
      </c>
      <c r="D6" s="132" t="s">
        <v>15</v>
      </c>
      <c r="E6" s="133"/>
      <c r="F6" s="2"/>
      <c r="G6" s="2"/>
      <c r="H6" s="2"/>
    </row>
    <row r="7" spans="1:8" ht="15" customHeight="1" x14ac:dyDescent="0.2">
      <c r="A7" s="137"/>
      <c r="B7" s="140"/>
      <c r="C7" s="143"/>
      <c r="D7" s="134"/>
      <c r="E7" s="135"/>
      <c r="F7" s="2"/>
      <c r="G7" s="2"/>
      <c r="H7" s="2"/>
    </row>
    <row r="8" spans="1:8" ht="15" customHeight="1" thickBot="1" x14ac:dyDescent="0.25">
      <c r="A8" s="138"/>
      <c r="B8" s="141"/>
      <c r="C8" s="144"/>
      <c r="D8" s="12" t="s">
        <v>16</v>
      </c>
      <c r="E8" s="13" t="s">
        <v>17</v>
      </c>
      <c r="F8" s="2"/>
      <c r="G8" s="2"/>
      <c r="H8" s="2"/>
    </row>
    <row r="9" spans="1:8" ht="15" customHeight="1" thickBot="1" x14ac:dyDescent="0.25">
      <c r="A9" s="25" t="s">
        <v>18</v>
      </c>
      <c r="B9" s="4" t="s">
        <v>19</v>
      </c>
      <c r="C9" s="3"/>
      <c r="D9" s="3"/>
      <c r="E9" s="26"/>
      <c r="F9" s="5"/>
      <c r="G9" s="5"/>
      <c r="H9" s="5"/>
    </row>
    <row r="10" spans="1:8" s="81" customFormat="1" ht="15" customHeight="1" thickBot="1" x14ac:dyDescent="0.25">
      <c r="A10" s="83">
        <v>1</v>
      </c>
      <c r="B10" s="68" t="s">
        <v>39</v>
      </c>
      <c r="C10" s="69">
        <v>1</v>
      </c>
      <c r="D10" s="70">
        <v>0</v>
      </c>
      <c r="E10" s="71">
        <f>C10*D10</f>
        <v>0</v>
      </c>
      <c r="F10" s="84"/>
      <c r="G10" s="84"/>
      <c r="H10" s="84"/>
    </row>
    <row r="11" spans="1:8" s="81" customFormat="1" ht="15" customHeight="1" x14ac:dyDescent="0.2">
      <c r="A11" s="72"/>
      <c r="B11" s="73"/>
      <c r="C11" s="74"/>
      <c r="D11" s="74"/>
      <c r="E11" s="75"/>
      <c r="F11" s="84"/>
      <c r="G11" s="84"/>
      <c r="H11" s="84"/>
    </row>
    <row r="12" spans="1:8" s="81" customFormat="1" ht="15" customHeight="1" x14ac:dyDescent="0.2">
      <c r="A12" s="72"/>
      <c r="B12" s="76" t="s">
        <v>20</v>
      </c>
      <c r="C12" s="74"/>
      <c r="D12" s="74"/>
      <c r="E12" s="75"/>
      <c r="F12" s="84"/>
      <c r="G12" s="84"/>
      <c r="H12" s="84"/>
    </row>
    <row r="13" spans="1:8" s="81" customFormat="1" ht="15" customHeight="1" thickBot="1" x14ac:dyDescent="0.25">
      <c r="A13" s="77"/>
      <c r="B13" s="82"/>
      <c r="C13" s="79"/>
      <c r="D13" s="79"/>
      <c r="E13" s="80"/>
    </row>
    <row r="14" spans="1:8" s="81" customFormat="1" ht="15" customHeight="1" thickBot="1" x14ac:dyDescent="0.25">
      <c r="A14" s="67">
        <v>2</v>
      </c>
      <c r="B14" s="68" t="s">
        <v>40</v>
      </c>
      <c r="C14" s="69">
        <v>1</v>
      </c>
      <c r="D14" s="70">
        <v>0</v>
      </c>
      <c r="E14" s="71">
        <f>C14*D14</f>
        <v>0</v>
      </c>
    </row>
    <row r="15" spans="1:8" s="81" customFormat="1" ht="15" customHeight="1" x14ac:dyDescent="0.2">
      <c r="A15" s="72"/>
      <c r="B15" s="73"/>
      <c r="C15" s="74"/>
      <c r="D15" s="74"/>
      <c r="E15" s="75"/>
    </row>
    <row r="16" spans="1:8" s="81" customFormat="1" ht="15" customHeight="1" x14ac:dyDescent="0.2">
      <c r="A16" s="72"/>
      <c r="B16" s="76" t="s">
        <v>20</v>
      </c>
      <c r="C16" s="74"/>
      <c r="D16" s="74"/>
      <c r="E16" s="75"/>
    </row>
    <row r="17" spans="1:5" s="81" customFormat="1" ht="15" customHeight="1" thickBot="1" x14ac:dyDescent="0.25">
      <c r="A17" s="77"/>
      <c r="B17" s="82"/>
      <c r="C17" s="79"/>
      <c r="D17" s="79"/>
      <c r="E17" s="80"/>
    </row>
    <row r="18" spans="1:5" s="81" customFormat="1" ht="15" customHeight="1" thickBot="1" x14ac:dyDescent="0.25">
      <c r="A18" s="67">
        <v>3</v>
      </c>
      <c r="B18" s="68" t="s">
        <v>41</v>
      </c>
      <c r="C18" s="69">
        <v>1</v>
      </c>
      <c r="D18" s="70">
        <v>0</v>
      </c>
      <c r="E18" s="71">
        <f>C18*D18</f>
        <v>0</v>
      </c>
    </row>
    <row r="19" spans="1:5" s="81" customFormat="1" ht="15" customHeight="1" x14ac:dyDescent="0.2">
      <c r="A19" s="72"/>
      <c r="B19" s="73"/>
      <c r="C19" s="74"/>
      <c r="D19" s="74"/>
      <c r="E19" s="75"/>
    </row>
    <row r="20" spans="1:5" s="81" customFormat="1" ht="15" customHeight="1" x14ac:dyDescent="0.2">
      <c r="A20" s="72"/>
      <c r="B20" s="76" t="s">
        <v>20</v>
      </c>
      <c r="C20" s="74"/>
      <c r="D20" s="74"/>
      <c r="E20" s="75"/>
    </row>
    <row r="21" spans="1:5" s="81" customFormat="1" ht="15" customHeight="1" thickBot="1" x14ac:dyDescent="0.25">
      <c r="A21" s="77"/>
      <c r="B21" s="82"/>
      <c r="C21" s="79"/>
      <c r="D21" s="79"/>
      <c r="E21" s="80"/>
    </row>
    <row r="22" spans="1:5" ht="15" customHeight="1" thickBot="1" x14ac:dyDescent="0.25">
      <c r="A22" s="27" t="s">
        <v>21</v>
      </c>
      <c r="B22" s="7" t="s">
        <v>19</v>
      </c>
      <c r="C22" s="6"/>
      <c r="D22" s="6"/>
      <c r="E22" s="28">
        <f>SUM(E18,E14,E10)</f>
        <v>0</v>
      </c>
    </row>
    <row r="23" spans="1:5" ht="15" customHeight="1" thickBot="1" x14ac:dyDescent="0.25">
      <c r="A23" s="25" t="s">
        <v>18</v>
      </c>
      <c r="B23" s="4" t="s">
        <v>22</v>
      </c>
      <c r="C23" s="3"/>
      <c r="D23" s="3"/>
      <c r="E23" s="26"/>
    </row>
    <row r="24" spans="1:5" s="81" customFormat="1" ht="15" customHeight="1" thickBot="1" x14ac:dyDescent="0.25">
      <c r="A24" s="67">
        <v>4</v>
      </c>
      <c r="B24" s="68" t="s">
        <v>23</v>
      </c>
      <c r="C24" s="69">
        <v>1</v>
      </c>
      <c r="D24" s="70">
        <v>0</v>
      </c>
      <c r="E24" s="71">
        <f>C24*D24</f>
        <v>0</v>
      </c>
    </row>
    <row r="25" spans="1:5" s="81" customFormat="1" ht="15" customHeight="1" x14ac:dyDescent="0.2">
      <c r="A25" s="72"/>
      <c r="B25" s="73"/>
      <c r="C25" s="74"/>
      <c r="D25" s="74"/>
      <c r="E25" s="75"/>
    </row>
    <row r="26" spans="1:5" s="81" customFormat="1" ht="15" customHeight="1" x14ac:dyDescent="0.2">
      <c r="A26" s="72"/>
      <c r="B26" s="76" t="s">
        <v>20</v>
      </c>
      <c r="C26" s="74"/>
      <c r="D26" s="74"/>
      <c r="E26" s="75"/>
    </row>
    <row r="27" spans="1:5" s="81" customFormat="1" ht="15" customHeight="1" thickBot="1" x14ac:dyDescent="0.25">
      <c r="A27" s="77"/>
      <c r="B27" s="82"/>
      <c r="C27" s="79"/>
      <c r="D27" s="79"/>
      <c r="E27" s="80"/>
    </row>
    <row r="28" spans="1:5" s="81" customFormat="1" ht="15" customHeight="1" thickBot="1" x14ac:dyDescent="0.25">
      <c r="A28" s="67">
        <v>5</v>
      </c>
      <c r="B28" s="68" t="s">
        <v>38</v>
      </c>
      <c r="C28" s="69">
        <v>1</v>
      </c>
      <c r="D28" s="70">
        <v>0</v>
      </c>
      <c r="E28" s="71">
        <f>C28*D28</f>
        <v>0</v>
      </c>
    </row>
    <row r="29" spans="1:5" s="81" customFormat="1" ht="15" customHeight="1" x14ac:dyDescent="0.2">
      <c r="A29" s="72"/>
      <c r="B29" s="73"/>
      <c r="C29" s="74"/>
      <c r="D29" s="74"/>
      <c r="E29" s="75"/>
    </row>
    <row r="30" spans="1:5" s="81" customFormat="1" ht="15" customHeight="1" x14ac:dyDescent="0.2">
      <c r="A30" s="72"/>
      <c r="B30" s="76" t="s">
        <v>20</v>
      </c>
      <c r="C30" s="74"/>
      <c r="D30" s="74"/>
      <c r="E30" s="75"/>
    </row>
    <row r="31" spans="1:5" s="81" customFormat="1" ht="15" customHeight="1" thickBot="1" x14ac:dyDescent="0.25">
      <c r="A31" s="77"/>
      <c r="B31" s="78"/>
      <c r="C31" s="79"/>
      <c r="D31" s="79"/>
      <c r="E31" s="80"/>
    </row>
    <row r="32" spans="1:5" ht="15" customHeight="1" thickBot="1" x14ac:dyDescent="0.25">
      <c r="A32" s="67">
        <v>8</v>
      </c>
      <c r="B32" s="68" t="s">
        <v>42</v>
      </c>
      <c r="C32" s="69">
        <v>1</v>
      </c>
      <c r="D32" s="70">
        <v>0</v>
      </c>
      <c r="E32" s="71">
        <f t="shared" ref="E32" si="0">C32*D32</f>
        <v>0</v>
      </c>
    </row>
    <row r="33" spans="1:5" ht="15" customHeight="1" x14ac:dyDescent="0.2">
      <c r="A33" s="72"/>
      <c r="B33" s="73"/>
      <c r="C33" s="74"/>
      <c r="D33" s="74"/>
      <c r="E33" s="75"/>
    </row>
    <row r="34" spans="1:5" ht="15" customHeight="1" x14ac:dyDescent="0.2">
      <c r="A34" s="72"/>
      <c r="B34" s="76"/>
      <c r="C34" s="74"/>
      <c r="D34" s="74"/>
      <c r="E34" s="75"/>
    </row>
    <row r="35" spans="1:5" ht="15" customHeight="1" thickBot="1" x14ac:dyDescent="0.25">
      <c r="A35" s="77"/>
      <c r="B35" s="78"/>
      <c r="C35" s="79"/>
      <c r="D35" s="79"/>
      <c r="E35" s="80"/>
    </row>
    <row r="36" spans="1:5" ht="15" customHeight="1" thickBot="1" x14ac:dyDescent="0.25">
      <c r="A36" s="27" t="s">
        <v>21</v>
      </c>
      <c r="B36" s="7" t="s">
        <v>22</v>
      </c>
      <c r="C36" s="6"/>
      <c r="D36" s="6"/>
      <c r="E36" s="28">
        <f>SUM(E24,E28,E32)</f>
        <v>0</v>
      </c>
    </row>
  </sheetData>
  <mergeCells count="7">
    <mergeCell ref="D3:E3"/>
    <mergeCell ref="C4:D4"/>
    <mergeCell ref="D6:E7"/>
    <mergeCell ref="A6:A8"/>
    <mergeCell ref="B6:B8"/>
    <mergeCell ref="C6:C8"/>
    <mergeCell ref="C5:D5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Všeobecné položky</vt:lpstr>
    </vt:vector>
  </TitlesOfParts>
  <Company>OHL ŽS,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Srovnal Otakar, Ing.</cp:lastModifiedBy>
  <cp:lastPrinted>2023-04-18T11:28:26Z</cp:lastPrinted>
  <dcterms:created xsi:type="dcterms:W3CDTF">2007-05-22T10:37:03Z</dcterms:created>
  <dcterms:modified xsi:type="dcterms:W3CDTF">2024-02-19T06:29:32Z</dcterms:modified>
</cp:coreProperties>
</file>